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Johannalta siirtyvät\Juva\"/>
    </mc:Choice>
  </mc:AlternateContent>
  <bookViews>
    <workbookView xWindow="360" yWindow="96" windowWidth="14352" windowHeight="4680"/>
  </bookViews>
  <sheets>
    <sheet name="Taul1" sheetId="1" r:id="rId1"/>
    <sheet name="Taul2" sheetId="2" r:id="rId2"/>
    <sheet name="Taul3" sheetId="3" r:id="rId3"/>
  </sheets>
  <calcPr calcId="162913"/>
</workbook>
</file>

<file path=xl/calcChain.xml><?xml version="1.0" encoding="utf-8"?>
<calcChain xmlns="http://schemas.openxmlformats.org/spreadsheetml/2006/main">
  <c r="B18" i="1" l="1"/>
  <c r="B17" i="1"/>
  <c r="B10" i="1"/>
  <c r="B9" i="1"/>
  <c r="B20" i="1"/>
  <c r="B16" i="1" l="1"/>
  <c r="B8" i="1"/>
</calcChain>
</file>

<file path=xl/sharedStrings.xml><?xml version="1.0" encoding="utf-8"?>
<sst xmlns="http://schemas.openxmlformats.org/spreadsheetml/2006/main" count="18" uniqueCount="14">
  <si>
    <t>Kokous- ja retkitoiminnan kulut</t>
  </si>
  <si>
    <t>Seuran kulut yht.</t>
  </si>
  <si>
    <t>Hallinnolliset kulut (sihteerinpalkkio, kirjanpito, tilintarkastus, pankkikulut yms.)</t>
  </si>
  <si>
    <t>Hall. kulut (vuosikokouskutsut, sihteerinpalkkio, kirjanpito, tilintarkastus, pankkikulut yms.)</t>
  </si>
  <si>
    <t>Hallinnollisten kulujen jyvittäminen avustettavan julkaisutoiminnan muiksi kuluiksi</t>
  </si>
  <si>
    <t>Peruste: Avustettavan julkaisutoiminnan osuus kaikista kuluista</t>
  </si>
  <si>
    <t>Avustettavan julkaisutoiminnan kulut</t>
  </si>
  <si>
    <t>Avustettavan julkaisutoiminnan kulujen osuus koko kuluista</t>
  </si>
  <si>
    <t>Hallinnollisista kuluista jyvitetään avustettavan julkaisutoiminnan muihin kuluihin</t>
  </si>
  <si>
    <t>Esim. 1: Seura, jolla kokous- ja retkitoimintaa ja avustettavaa julkaisutoimintaa</t>
  </si>
  <si>
    <t>Esim. 2: Seura, jolla vain avustettavaa julkaisutoimintaa ja vuosikokous</t>
  </si>
  <si>
    <t>Hallinnollisia kuluja voidaan jyvittää</t>
  </si>
  <si>
    <t>Jyvitysperuste 1500 on OK, koska se on 15% avustettavan julkaisutoiminnan varsinaisista kuluista.</t>
  </si>
  <si>
    <t>Jyvitysperusteen mukainen hallinnollisten kulujen määrä on liian suuri, koska ylittää 15% avustettavan julkaisutoiminnan kuluista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</si>
</sst>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9" fontId="0" fillId="0" borderId="0" xfId="0" applyNumberFormat="1"/>
    <xf numFmtId="0" fontId="0" fillId="0" borderId="1" xfId="0" applyBorder="1"/>
    <xf numFmtId="9" fontId="0" fillId="0" borderId="1" xfId="0" applyNumberFormat="1" applyBorder="1"/>
    <xf numFmtId="0" fontId="0" fillId="0" borderId="2" xfId="0" applyFill="1" applyBorder="1"/>
    <xf numFmtId="0" fontId="4" fillId="0" borderId="1" xfId="0" applyFont="1" applyBorder="1"/>
    <xf numFmtId="9" fontId="4" fillId="0" borderId="1" xfId="0" applyNumberFormat="1" applyFont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topLeftCell="A9" workbookViewId="0">
      <selection activeCell="B20" sqref="B20"/>
    </sheetView>
  </sheetViews>
  <sheetFormatPr defaultRowHeight="14.4" x14ac:dyDescent="0.3"/>
  <cols>
    <col min="1" max="1" width="89.21875" style="13" customWidth="1"/>
  </cols>
  <sheetData>
    <row r="1" spans="1:3" ht="18" x14ac:dyDescent="0.35">
      <c r="A1" s="7" t="s">
        <v>4</v>
      </c>
      <c r="B1" s="2"/>
    </row>
    <row r="2" spans="1:3" x14ac:dyDescent="0.3">
      <c r="A2" s="8" t="s">
        <v>5</v>
      </c>
      <c r="B2" s="2"/>
    </row>
    <row r="3" spans="1:3" x14ac:dyDescent="0.3">
      <c r="A3" s="8"/>
      <c r="B3" s="2"/>
    </row>
    <row r="4" spans="1:3" x14ac:dyDescent="0.3">
      <c r="A4" s="9" t="s">
        <v>9</v>
      </c>
      <c r="B4" s="5"/>
    </row>
    <row r="5" spans="1:3" x14ac:dyDescent="0.3">
      <c r="A5" s="10" t="s">
        <v>6</v>
      </c>
      <c r="B5" s="5">
        <v>10000</v>
      </c>
    </row>
    <row r="6" spans="1:3" x14ac:dyDescent="0.3">
      <c r="A6" s="10" t="s">
        <v>0</v>
      </c>
      <c r="B6" s="5">
        <v>7000</v>
      </c>
    </row>
    <row r="7" spans="1:3" x14ac:dyDescent="0.3">
      <c r="A7" s="10" t="s">
        <v>2</v>
      </c>
      <c r="B7" s="5">
        <v>3000</v>
      </c>
    </row>
    <row r="8" spans="1:3" x14ac:dyDescent="0.3">
      <c r="A8" s="10" t="s">
        <v>1</v>
      </c>
      <c r="B8" s="5">
        <f>SUM(B5:B7)</f>
        <v>20000</v>
      </c>
    </row>
    <row r="9" spans="1:3" x14ac:dyDescent="0.3">
      <c r="A9" s="10" t="s">
        <v>7</v>
      </c>
      <c r="B9" s="6">
        <f>B5/B8</f>
        <v>0.5</v>
      </c>
      <c r="C9" s="1"/>
    </row>
    <row r="10" spans="1:3" x14ac:dyDescent="0.3">
      <c r="A10" s="10" t="s">
        <v>8</v>
      </c>
      <c r="B10" s="5">
        <f>B9*B7</f>
        <v>1500</v>
      </c>
    </row>
    <row r="11" spans="1:3" x14ac:dyDescent="0.3">
      <c r="A11" s="10" t="s">
        <v>12</v>
      </c>
      <c r="B11" s="5"/>
    </row>
    <row r="12" spans="1:3" x14ac:dyDescent="0.3">
      <c r="A12" s="8"/>
      <c r="B12" s="2"/>
    </row>
    <row r="13" spans="1:3" x14ac:dyDescent="0.3">
      <c r="A13" s="11" t="s">
        <v>10</v>
      </c>
      <c r="B13" s="2"/>
    </row>
    <row r="14" spans="1:3" x14ac:dyDescent="0.3">
      <c r="A14" s="8" t="s">
        <v>6</v>
      </c>
      <c r="B14" s="2">
        <v>10000</v>
      </c>
    </row>
    <row r="15" spans="1:3" x14ac:dyDescent="0.3">
      <c r="A15" s="8" t="s">
        <v>3</v>
      </c>
      <c r="B15" s="2">
        <v>2500</v>
      </c>
    </row>
    <row r="16" spans="1:3" x14ac:dyDescent="0.3">
      <c r="A16" s="8" t="s">
        <v>1</v>
      </c>
      <c r="B16" s="2">
        <f>SUM(B14:B15)</f>
        <v>12500</v>
      </c>
    </row>
    <row r="17" spans="1:2" x14ac:dyDescent="0.3">
      <c r="A17" s="8" t="s">
        <v>7</v>
      </c>
      <c r="B17" s="3">
        <f>B14/B16</f>
        <v>0.8</v>
      </c>
    </row>
    <row r="18" spans="1:2" x14ac:dyDescent="0.3">
      <c r="A18" s="8" t="s">
        <v>8</v>
      </c>
      <c r="B18" s="2">
        <f>B17*B15</f>
        <v>2000</v>
      </c>
    </row>
    <row r="19" spans="1:2" ht="28.8" x14ac:dyDescent="0.3">
      <c r="A19" s="12" t="s">
        <v>13</v>
      </c>
      <c r="B19" s="4"/>
    </row>
    <row r="20" spans="1:2" x14ac:dyDescent="0.3">
      <c r="A20" s="12" t="s">
        <v>11</v>
      </c>
      <c r="B20">
        <f>0.15*B14</f>
        <v>1500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Lilja</dc:creator>
  <cp:lastModifiedBy>Johanna Lilja</cp:lastModifiedBy>
  <cp:lastPrinted>2016-09-05T10:48:02Z</cp:lastPrinted>
  <dcterms:created xsi:type="dcterms:W3CDTF">2014-11-19T10:22:04Z</dcterms:created>
  <dcterms:modified xsi:type="dcterms:W3CDTF">2017-08-22T11:21:53Z</dcterms:modified>
</cp:coreProperties>
</file>